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0E1282E-F59F-4C7C-948D-61485E3383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 PELAYANAN" sheetId="17" r:id="rId1"/>
    <sheet name="REKAP PERMOHONAN" sheetId="16" r:id="rId2"/>
    <sheet name="REKAP SENGKETA" sheetId="18" r:id="rId3"/>
    <sheet name="REGRISTRASI PERMOHONAN" sheetId="4" r:id="rId4"/>
    <sheet name="REGRISTRASI KEBERATAN" sheetId="15" r:id="rId5"/>
  </sheets>
  <definedNames>
    <definedName name="_xlnm.Print_Area" localSheetId="4">'REGRISTRASI KEBERATAN'!$A$1:$R$15</definedName>
    <definedName name="_xlnm.Print_Area" localSheetId="3">'REGRISTRASI PERMOHONAN'!$A$1:$S$43</definedName>
    <definedName name="_xlnm.Print_Titles" localSheetId="3">'REGRISTRASI PERMOHONAN'!$A:$S,'REGRISTRASI PERMOHONAN'!$5:$7</definedName>
  </definedNames>
  <calcPr calcId="191029"/>
</workbook>
</file>

<file path=xl/calcChain.xml><?xml version="1.0" encoding="utf-8"?>
<calcChain xmlns="http://schemas.openxmlformats.org/spreadsheetml/2006/main">
  <c r="J40" i="4" l="1"/>
  <c r="J43" i="4" s="1"/>
  <c r="I40" i="4"/>
  <c r="I43" i="4" s="1"/>
  <c r="J37" i="4"/>
  <c r="I37" i="4"/>
  <c r="I34" i="4"/>
  <c r="C19" i="16"/>
  <c r="J34" i="4"/>
  <c r="D19" i="16"/>
  <c r="J28" i="4"/>
  <c r="I28" i="4"/>
  <c r="J25" i="4"/>
  <c r="I25" i="4"/>
  <c r="J22" i="4"/>
  <c r="I22" i="4"/>
  <c r="J19" i="4"/>
  <c r="I19" i="4"/>
  <c r="J16" i="4"/>
  <c r="I16" i="4"/>
  <c r="I13" i="4"/>
  <c r="J13" i="4"/>
  <c r="G19" i="16"/>
  <c r="F19" i="16"/>
  <c r="E19" i="16"/>
  <c r="J10" i="4"/>
</calcChain>
</file>

<file path=xl/sharedStrings.xml><?xml version="1.0" encoding="utf-8"?>
<sst xmlns="http://schemas.openxmlformats.org/spreadsheetml/2006/main" count="222" uniqueCount="149">
  <si>
    <t>No</t>
  </si>
  <si>
    <t>Tanggal</t>
  </si>
  <si>
    <t>Nama</t>
  </si>
  <si>
    <t>Alamat</t>
  </si>
  <si>
    <t>Informasi yang diminta</t>
  </si>
  <si>
    <t>PADA PPID UTAMA KOTA BEKASI</t>
  </si>
  <si>
    <t>Alamat/
No. Kontak</t>
  </si>
  <si>
    <t>Pekerjaan</t>
  </si>
  <si>
    <t>Tujuan Penggunaan Informasi</t>
  </si>
  <si>
    <t>a</t>
  </si>
  <si>
    <t>b</t>
  </si>
  <si>
    <t>c</t>
  </si>
  <si>
    <t>d</t>
  </si>
  <si>
    <t>e</t>
  </si>
  <si>
    <t>f</t>
  </si>
  <si>
    <t>g</t>
  </si>
  <si>
    <t>Alasan Pengajuan Keberatan</t>
  </si>
  <si>
    <t>Keputusan Atasan PPID</t>
  </si>
  <si>
    <t>Hari &amp; Tanggal Pemberiaan Tanggapan Keberatan</t>
  </si>
  <si>
    <t>Nama dan Posisi Atasan PPID</t>
  </si>
  <si>
    <t>Nomor Kontak</t>
  </si>
  <si>
    <t>Status Informasi</t>
  </si>
  <si>
    <t>Dibawah Penguasaan</t>
  </si>
  <si>
    <t>Belum Didokumentasikan</t>
  </si>
  <si>
    <t>Bentuk Informasi Yang Dikuasai</t>
  </si>
  <si>
    <t>Hard Copy</t>
  </si>
  <si>
    <t>Melihat/ Mengetahui</t>
  </si>
  <si>
    <t>Meminta Salinan</t>
  </si>
  <si>
    <t>Hari dan Tanggal</t>
  </si>
  <si>
    <t>Pemberitahuan Tertulis</t>
  </si>
  <si>
    <t>Pemberian Informasi</t>
  </si>
  <si>
    <t>Biaya &amp; Cara Pembayaran</t>
  </si>
  <si>
    <t>Ya</t>
  </si>
  <si>
    <t>Tidak</t>
  </si>
  <si>
    <t>Biaya</t>
  </si>
  <si>
    <t xml:space="preserve"> Cara</t>
  </si>
  <si>
    <t>Jenis Permohonan</t>
  </si>
  <si>
    <t>REGISTER PERMOHONAN INFORMASI PUBLIK</t>
  </si>
  <si>
    <t>Soft Copy</t>
  </si>
  <si>
    <t>REGRISTRASI KEBERATAN</t>
  </si>
  <si>
    <t>Tanggal Permohonan/
Nomor Surat/Pendafataran</t>
  </si>
  <si>
    <t>-</t>
  </si>
  <si>
    <t>PROSES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</si>
  <si>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</si>
  <si>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</si>
  <si>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</si>
  <si>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</si>
  <si>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</si>
  <si>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</si>
  <si>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</si>
  <si>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</si>
  <si>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</si>
  <si>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</si>
  <si>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</si>
  <si>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</si>
  <si>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JANUARI</t>
  </si>
  <si>
    <t>FEBRUARI</t>
  </si>
  <si>
    <t>JUMLAH PERMOHONAN INFORMASI BULAN JANUARI</t>
  </si>
  <si>
    <t>REKAPITULASI PERMOHONAN INFORMASI PUBLIK</t>
  </si>
  <si>
    <t>NO</t>
  </si>
  <si>
    <t>BULAN</t>
  </si>
  <si>
    <t>JUMLAH PEMOHON INFORMASI</t>
  </si>
  <si>
    <t>JUMLAH PERMINTAAN INFORMASI PUBLIK</t>
  </si>
  <si>
    <t>DIPENUHI</t>
  </si>
  <si>
    <t>DITOLAK</t>
  </si>
  <si>
    <t>WAKTU</t>
  </si>
  <si>
    <t>ALASAN PENOLAKAN</t>
  </si>
  <si>
    <t>JAM</t>
  </si>
  <si>
    <t>MENIT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</si>
  <si>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</si>
  <si>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</si>
  <si>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</si>
  <si>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</si>
  <si>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</si>
  <si>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</si>
  <si>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</si>
  <si>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</si>
  <si>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</si>
  <si>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</si>
  <si>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</si>
  <si>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</si>
  <si>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</si>
  <si>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REKAPITULASI PELAYANAN INFORMASI PUBLIK</t>
  </si>
  <si>
    <t>JUMLAH PEMOHON</t>
  </si>
  <si>
    <t>JUMLAH PERMINTAAN INFORMASI</t>
  </si>
  <si>
    <t>JUMLAH PERMINTAAN</t>
  </si>
  <si>
    <t>KETERANGAN</t>
  </si>
  <si>
    <t>DIKABULKAN</t>
  </si>
  <si>
    <t>Mengganggu kepentingan perlindungan HAKI dan perlindungan persaingan usaha tidak sehat</t>
  </si>
  <si>
    <t>Informasi dan dokumentasi yang belum dikuasai atau 
didokumentasikan dan termasuk informasi yang dikecualikan</t>
  </si>
  <si>
    <t>REKAPITULASI SENGKETA INFORMASI PUBLIK</t>
  </si>
  <si>
    <t>JUMLAH KEBERATAN</t>
  </si>
  <si>
    <t>TANGGAPAN ATAS KEBERATAN</t>
  </si>
  <si>
    <t>JUMLAH PERMOHONAN PENYELESAIAN SENGKETA</t>
  </si>
  <si>
    <t>HASIL SENGKETA</t>
  </si>
  <si>
    <t>JUMLAH GUGATAN KE PENGADILAN</t>
  </si>
  <si>
    <t>PUTUSAN PENGADILAN</t>
  </si>
  <si>
    <t>KET</t>
  </si>
  <si>
    <t>MEDIASI</t>
  </si>
  <si>
    <t>AJUDIKASI</t>
  </si>
  <si>
    <t>MARET</t>
  </si>
  <si>
    <t>JUMLAH PERMOHONAN INFORMASI BULAN FEBRUARI</t>
  </si>
  <si>
    <t>APRIL</t>
  </si>
  <si>
    <t>JUMLAH PERMOHONAN INFORMASI BULAN MARET</t>
  </si>
  <si>
    <t>JUMLAH PERMOHONAN INFORMASI BULAN APRIL</t>
  </si>
  <si>
    <t>MEI</t>
  </si>
  <si>
    <t>JUMLAH PERMOHONAN INFORMASI BULAN MEI</t>
  </si>
  <si>
    <t>JUNI</t>
  </si>
  <si>
    <t>JUMLAH PERMOHONAN INFORMASI BULAN JUNI</t>
  </si>
  <si>
    <t>JULI</t>
  </si>
  <si>
    <t>JUMLAH PERMOHONAN INFORMASI BULAN JULI</t>
  </si>
  <si>
    <t>AGUSTUS</t>
  </si>
  <si>
    <t>SEPTEMBER</t>
  </si>
  <si>
    <t>JUMLAH PERMOHONAN INFORMASI BULAN AGUSTUS</t>
  </si>
  <si>
    <t>JUMLAH PERMOHONAN INFORMASI BULAN SEPTEMBER</t>
  </si>
  <si>
    <t>OKTOBER</t>
  </si>
  <si>
    <t>JUMLAH PERMOHONAN INFORMASI BULAN OKTOBER</t>
  </si>
  <si>
    <t>NOVEMBER</t>
  </si>
  <si>
    <t>KETERANGAN :</t>
  </si>
  <si>
    <t>a. Penolakan atas permintaan informasi berdasarkan alasan pengecualian sebagaimana dimaksud dalam Pasal 17 Undang-Undang Keterbukaan Informasi Publik atau Pasal 14 sampai dengan Pasal 16 Peraturan Jaksa Agung RI tentang Pelayanan Informasi Publik Di Kejaksaan RI</t>
  </si>
  <si>
    <t>b. Tidak disediakannya informasi berkala sebagaimana dimaksud dalam Pasal 9;</t>
  </si>
  <si>
    <t>c. Tidak ditanggapinya permohonan Informasi Publik;</t>
  </si>
  <si>
    <t>d. Permohonan Informasi Publik ditanggapi tidak sebagaimana yang diminta;</t>
  </si>
  <si>
    <r>
      <t>e.</t>
    </r>
    <r>
      <rPr>
        <sz val="7"/>
        <color theme="1"/>
        <rFont val="Arial Narrow"/>
        <family val="2"/>
      </rPr>
      <t> </t>
    </r>
    <r>
      <rPr>
        <sz val="10"/>
        <color theme="1"/>
        <rFont val="Arial Narrow"/>
        <family val="2"/>
      </rPr>
      <t>Tidak dipenuhinya permohonan Informasi Publik;</t>
    </r>
  </si>
  <si>
    <r>
      <t>f.</t>
    </r>
    <r>
      <rPr>
        <sz val="7"/>
        <color theme="1"/>
        <rFont val="Arial Narrow"/>
        <family val="2"/>
      </rPr>
      <t> </t>
    </r>
    <r>
      <rPr>
        <sz val="10"/>
        <color theme="1"/>
        <rFont val="Arial Narrow"/>
        <family val="2"/>
      </rPr>
      <t>Pengenaan biaya yang tidak wajar; dan/atau</t>
    </r>
  </si>
  <si>
    <t>g. Penyampaian Informasi Publik yang melebihi waktu yang diatur dalam Peraturan Jaksa Agung RI tentang Pelayanan Informasi Publik Di Kejaksaan RI</t>
  </si>
  <si>
    <t>Tanggapan Permohonan Informasi</t>
  </si>
  <si>
    <t>JUMLAH PERMOHONAN INFORMASI BULAN NOVEMBER</t>
  </si>
  <si>
    <t>DESEMBER</t>
  </si>
  <si>
    <t>PADA INSPEKTORAT DAERAH KOTA BEKASI  (PPID PEMBANTU KOTA BEKASI)</t>
  </si>
  <si>
    <t>PADA INSPEKTORAT DAERAH KOTA BEKASI PPID PEMBANTU KOTA BEKASI</t>
  </si>
  <si>
    <t>TAHUN 2023</t>
  </si>
  <si>
    <t>BULAN JANUARI S.D DESEMBER 2023</t>
  </si>
  <si>
    <t>Dokumen dikecualikan</t>
  </si>
  <si>
    <t>Permohonan LHP ( Laporan Hasil Pemeriksaan )</t>
  </si>
  <si>
    <t>Sidang Sengketa Masih Berlanjut</t>
  </si>
  <si>
    <t>9 Januari2023</t>
  </si>
  <si>
    <t>Asosiasi Wartawan Profesional Indonesia ( AWPI )</t>
  </si>
  <si>
    <t>Malll Bekasi Junction Trade Centre 1</t>
  </si>
  <si>
    <t>Laporan Hasil Pemeriksaan (LHP) atas belanja bantuan langsung tunai  (BLT) TA.2020</t>
  </si>
  <si>
    <t>Kepentingan Jurnalistik</t>
  </si>
  <si>
    <t>√</t>
  </si>
  <si>
    <t>11 Januari 2023</t>
  </si>
  <si>
    <t>Asosiasi Wartawan Profesional (AWPI)</t>
  </si>
  <si>
    <t>Mall Bekasi Juncion Trade Centre 089636038056</t>
  </si>
  <si>
    <t>Menolak Permintaan Atas Dasar Peraturan Pemerintah No.12 Tahun 2017 Pasal 23</t>
  </si>
  <si>
    <t>09 Januari 2023</t>
  </si>
  <si>
    <t>089636038049</t>
  </si>
  <si>
    <t>PPID PEMBANTU INSPEKTORAT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</si>
</sst>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8" fillId="0" borderId="0" xfId="0" applyFont="1"/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5" fillId="2" borderId="1" xfId="1" quotePrefix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0" borderId="1" xfId="1" quotePrefix="1" applyFont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view="pageBreakPreview" zoomScaleSheetLayoutView="100" workbookViewId="0">
      <selection activeCell="E25" sqref="E25"/>
    </sheetView>
  </sheetViews>
  <sheetFormatPr defaultRowHeight="15.75" x14ac:dyDescent="0.25"/>
  <cols>
    <col min="1" max="1" width="5.28515625" style="34" customWidth="1"/>
    <col min="2" max="3" width="18.7109375" style="34" customWidth="1"/>
    <col min="4" max="6" width="16.7109375" style="34" customWidth="1"/>
    <col min="7" max="7" width="18.85546875" style="34" customWidth="1"/>
    <col min="8" max="8" width="10.7109375" style="34" customWidth="1"/>
    <col min="9" max="9" width="9.140625" style="34"/>
    <col min="10" max="10" width="21.140625" style="34" customWidth="1"/>
    <col min="11" max="16384" width="9.140625" style="34"/>
  </cols>
  <sheetData>
    <row r="1" spans="1:14" x14ac:dyDescent="0.25">
      <c r="A1" s="64" t="s">
        <v>82</v>
      </c>
      <c r="B1" s="64"/>
      <c r="C1" s="64"/>
      <c r="D1" s="64"/>
      <c r="E1" s="64"/>
      <c r="F1" s="64"/>
      <c r="G1" s="64"/>
      <c r="H1" s="64"/>
      <c r="I1" s="64"/>
      <c r="J1" s="64"/>
    </row>
    <row r="2" spans="1:14" x14ac:dyDescent="0.25">
      <c r="A2" s="64" t="s">
        <v>129</v>
      </c>
      <c r="B2" s="64"/>
      <c r="C2" s="64"/>
      <c r="D2" s="64"/>
      <c r="E2" s="64"/>
      <c r="F2" s="64"/>
      <c r="G2" s="64"/>
      <c r="H2" s="64"/>
      <c r="I2" s="64"/>
      <c r="J2" s="64"/>
    </row>
    <row r="3" spans="1:14" x14ac:dyDescent="0.25">
      <c r="A3" s="65" t="s">
        <v>132</v>
      </c>
      <c r="B3" s="65"/>
      <c r="C3" s="65"/>
      <c r="D3" s="65"/>
      <c r="E3" s="65"/>
      <c r="F3" s="65"/>
      <c r="G3" s="65"/>
      <c r="H3" s="65"/>
      <c r="I3" s="65"/>
      <c r="J3" s="65"/>
      <c r="K3" s="42"/>
      <c r="L3" s="42"/>
      <c r="M3" s="42"/>
      <c r="N3" s="42"/>
    </row>
    <row r="5" spans="1:14" ht="30" customHeight="1" x14ac:dyDescent="0.25">
      <c r="A5" s="66" t="s">
        <v>59</v>
      </c>
      <c r="B5" s="67" t="s">
        <v>83</v>
      </c>
      <c r="C5" s="67" t="s">
        <v>84</v>
      </c>
      <c r="D5" s="66" t="s">
        <v>85</v>
      </c>
      <c r="E5" s="66"/>
      <c r="F5" s="66"/>
      <c r="G5" s="67" t="s">
        <v>66</v>
      </c>
      <c r="H5" s="66" t="s">
        <v>86</v>
      </c>
      <c r="I5" s="66"/>
      <c r="J5" s="66"/>
    </row>
    <row r="6" spans="1:14" ht="30" customHeight="1" x14ac:dyDescent="0.25">
      <c r="A6" s="66"/>
      <c r="B6" s="67"/>
      <c r="C6" s="67"/>
      <c r="D6" s="41" t="s">
        <v>87</v>
      </c>
      <c r="E6" s="41" t="s">
        <v>64</v>
      </c>
      <c r="F6" s="41" t="s">
        <v>42</v>
      </c>
      <c r="G6" s="67"/>
      <c r="H6" s="66"/>
      <c r="I6" s="66"/>
      <c r="J6" s="66"/>
    </row>
    <row r="7" spans="1:14" ht="24.95" hidden="1" customHeight="1" x14ac:dyDescent="0.25">
      <c r="A7" s="37" t="s">
        <v>43</v>
      </c>
      <c r="B7" s="37" t="s">
        <v>41</v>
      </c>
      <c r="C7" s="37" t="s">
        <v>41</v>
      </c>
      <c r="D7" s="37" t="s">
        <v>41</v>
      </c>
      <c r="E7" s="37" t="s">
        <v>41</v>
      </c>
      <c r="F7" s="37" t="s">
        <v>41</v>
      </c>
      <c r="G7" s="38"/>
      <c r="H7" s="38"/>
      <c r="I7" s="43"/>
      <c r="J7" s="43"/>
    </row>
    <row r="8" spans="1:14" ht="24.95" hidden="1" customHeight="1" x14ac:dyDescent="0.25">
      <c r="A8" s="37" t="s">
        <v>44</v>
      </c>
      <c r="B8" s="37" t="s">
        <v>41</v>
      </c>
      <c r="C8" s="37" t="s">
        <v>41</v>
      </c>
      <c r="D8" s="37" t="s">
        <v>41</v>
      </c>
      <c r="E8" s="37" t="s">
        <v>41</v>
      </c>
      <c r="F8" s="37" t="s">
        <v>41</v>
      </c>
      <c r="G8" s="38"/>
      <c r="H8" s="38"/>
      <c r="I8" s="43"/>
      <c r="J8" s="43"/>
    </row>
    <row r="9" spans="1:14" ht="24.95" hidden="1" customHeight="1" x14ac:dyDescent="0.25">
      <c r="A9" s="37" t="s">
        <v>45</v>
      </c>
      <c r="B9" s="37" t="s">
        <v>41</v>
      </c>
      <c r="C9" s="37" t="s">
        <v>41</v>
      </c>
      <c r="D9" s="37" t="s">
        <v>41</v>
      </c>
      <c r="E9" s="37" t="s">
        <v>41</v>
      </c>
      <c r="F9" s="37" t="s">
        <v>41</v>
      </c>
      <c r="G9" s="38"/>
      <c r="H9" s="38"/>
      <c r="I9" s="43"/>
      <c r="J9" s="43"/>
    </row>
    <row r="10" spans="1:14" ht="24.95" hidden="1" customHeight="1" x14ac:dyDescent="0.25">
      <c r="A10" s="37" t="s">
        <v>46</v>
      </c>
      <c r="B10" s="38">
        <v>3</v>
      </c>
      <c r="C10" s="38">
        <v>12</v>
      </c>
      <c r="D10" s="38">
        <v>12</v>
      </c>
      <c r="E10" s="37" t="s">
        <v>41</v>
      </c>
      <c r="F10" s="37" t="s">
        <v>41</v>
      </c>
      <c r="G10" s="38"/>
      <c r="H10" s="38"/>
      <c r="I10" s="43"/>
      <c r="J10" s="43"/>
    </row>
    <row r="11" spans="1:14" ht="24.95" hidden="1" customHeight="1" x14ac:dyDescent="0.25">
      <c r="A11" s="37" t="s">
        <v>47</v>
      </c>
      <c r="B11" s="38">
        <v>2</v>
      </c>
      <c r="C11" s="38">
        <v>10</v>
      </c>
      <c r="D11" s="38">
        <v>10</v>
      </c>
      <c r="E11" s="37" t="s">
        <v>41</v>
      </c>
      <c r="F11" s="37" t="s">
        <v>41</v>
      </c>
      <c r="G11" s="38"/>
      <c r="H11" s="39"/>
      <c r="I11" s="43"/>
      <c r="J11" s="43"/>
    </row>
    <row r="12" spans="1:14" ht="24.95" hidden="1" customHeight="1" x14ac:dyDescent="0.25">
      <c r="A12" s="37" t="s">
        <v>48</v>
      </c>
      <c r="B12" s="37">
        <v>1</v>
      </c>
      <c r="C12" s="37">
        <v>1</v>
      </c>
      <c r="D12" s="37">
        <v>1</v>
      </c>
      <c r="E12" s="37" t="s">
        <v>41</v>
      </c>
      <c r="F12" s="37" t="s">
        <v>41</v>
      </c>
      <c r="G12" s="38"/>
      <c r="H12" s="39"/>
      <c r="I12" s="43"/>
      <c r="J12" s="43"/>
    </row>
    <row r="13" spans="1:14" ht="24.95" hidden="1" customHeight="1" x14ac:dyDescent="0.25">
      <c r="A13" s="37" t="s">
        <v>49</v>
      </c>
      <c r="B13" s="38">
        <v>2</v>
      </c>
      <c r="C13" s="38">
        <v>3</v>
      </c>
      <c r="D13" s="38">
        <v>3</v>
      </c>
      <c r="E13" s="37" t="s">
        <v>41</v>
      </c>
      <c r="F13" s="37" t="s">
        <v>41</v>
      </c>
      <c r="G13" s="38"/>
      <c r="H13" s="39"/>
      <c r="I13" s="43"/>
      <c r="J13" s="43"/>
    </row>
    <row r="14" spans="1:14" ht="24.95" hidden="1" customHeight="1" x14ac:dyDescent="0.25">
      <c r="A14" s="37" t="s">
        <v>50</v>
      </c>
      <c r="B14" s="38">
        <v>1</v>
      </c>
      <c r="C14" s="38">
        <v>3</v>
      </c>
      <c r="D14" s="38">
        <v>3</v>
      </c>
      <c r="E14" s="37" t="s">
        <v>41</v>
      </c>
      <c r="F14" s="37" t="s">
        <v>41</v>
      </c>
      <c r="G14" s="38"/>
      <c r="H14" s="39"/>
      <c r="I14" s="43"/>
      <c r="J14" s="43"/>
    </row>
    <row r="15" spans="1:14" ht="24.95" hidden="1" customHeight="1" x14ac:dyDescent="0.25">
      <c r="A15" s="37" t="s">
        <v>51</v>
      </c>
      <c r="B15" s="38">
        <v>2</v>
      </c>
      <c r="C15" s="38">
        <v>9</v>
      </c>
      <c r="D15" s="38">
        <v>9</v>
      </c>
      <c r="E15" s="37" t="s">
        <v>41</v>
      </c>
      <c r="F15" s="37" t="s">
        <v>41</v>
      </c>
      <c r="G15" s="38"/>
      <c r="H15" s="39"/>
      <c r="I15" s="43"/>
      <c r="J15" s="43"/>
    </row>
    <row r="16" spans="1:14" ht="24.95" hidden="1" customHeight="1" x14ac:dyDescent="0.25">
      <c r="A16" s="37" t="s">
        <v>52</v>
      </c>
      <c r="B16" s="38">
        <v>4</v>
      </c>
      <c r="C16" s="38">
        <v>19</v>
      </c>
      <c r="D16" s="37">
        <v>19</v>
      </c>
      <c r="E16" s="37" t="s">
        <v>41</v>
      </c>
      <c r="F16" s="37" t="s">
        <v>41</v>
      </c>
      <c r="G16" s="38"/>
      <c r="H16" s="39"/>
      <c r="I16" s="43"/>
      <c r="J16" s="43"/>
    </row>
    <row r="17" spans="1:10" ht="73.5" hidden="1" customHeight="1" x14ac:dyDescent="0.25">
      <c r="A17" s="37" t="s">
        <v>53</v>
      </c>
      <c r="B17" s="38">
        <v>5</v>
      </c>
      <c r="C17" s="38">
        <v>20</v>
      </c>
      <c r="D17" s="37">
        <v>18</v>
      </c>
      <c r="E17" s="37">
        <v>2</v>
      </c>
      <c r="F17" s="37" t="s">
        <v>41</v>
      </c>
      <c r="G17" s="40" t="s">
        <v>88</v>
      </c>
      <c r="H17" s="44"/>
      <c r="I17" s="43"/>
      <c r="J17" s="43"/>
    </row>
    <row r="18" spans="1:10" ht="24.95" hidden="1" customHeight="1" x14ac:dyDescent="0.25">
      <c r="A18" s="37" t="s">
        <v>54</v>
      </c>
      <c r="B18" s="38">
        <v>6</v>
      </c>
      <c r="C18" s="38">
        <v>18</v>
      </c>
      <c r="D18" s="37">
        <v>18</v>
      </c>
      <c r="E18" s="37" t="s">
        <v>41</v>
      </c>
      <c r="F18" s="37" t="s">
        <v>41</v>
      </c>
      <c r="G18" s="38"/>
      <c r="H18" s="39"/>
      <c r="I18" s="43"/>
      <c r="J18" s="43"/>
    </row>
    <row r="19" spans="1:10" ht="110.25" x14ac:dyDescent="0.25">
      <c r="A19" s="38">
        <v>1</v>
      </c>
      <c r="B19" s="38">
        <v>1</v>
      </c>
      <c r="C19" s="38">
        <v>1</v>
      </c>
      <c r="D19" s="38"/>
      <c r="E19" s="38">
        <v>1</v>
      </c>
      <c r="F19" s="38"/>
      <c r="G19" s="39" t="s">
        <v>89</v>
      </c>
      <c r="H19" s="63"/>
      <c r="I19" s="63"/>
      <c r="J19" s="63"/>
    </row>
  </sheetData>
  <mergeCells count="10">
    <mergeCell ref="H19:J19"/>
    <mergeCell ref="A1:J1"/>
    <mergeCell ref="A2:J2"/>
    <mergeCell ref="A3:J3"/>
    <mergeCell ref="A5:A6"/>
    <mergeCell ref="B5:B6"/>
    <mergeCell ref="C5:C6"/>
    <mergeCell ref="D5:F5"/>
    <mergeCell ref="G5:G6"/>
    <mergeCell ref="H5:J6"/>
  </mergeCells>
  <pageMargins left="0.70866141732283472" right="0.70866141732283472" top="0.74803149606299213" bottom="0.74803149606299213" header="0.31496062992125984" footer="0.31496062992125984"/>
  <pageSetup paperSize="512" scale="96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J19"/>
  <sheetViews>
    <sheetView view="pageBreakPreview" zoomScale="60" workbookViewId="0">
      <selection activeCell="D18" sqref="D18"/>
    </sheetView>
  </sheetViews>
  <sheetFormatPr defaultRowHeight="15.75" x14ac:dyDescent="0.25"/>
  <cols>
    <col min="1" max="1" width="5.28515625" style="34" customWidth="1"/>
    <col min="2" max="3" width="18.7109375" style="34" customWidth="1"/>
    <col min="4" max="6" width="16.7109375" style="34" customWidth="1"/>
    <col min="7" max="7" width="18.85546875" style="34" customWidth="1"/>
    <col min="8" max="8" width="10.7109375" style="34" customWidth="1"/>
    <col min="9" max="9" width="9.140625" style="34"/>
    <col min="10" max="10" width="21.140625" style="34" customWidth="1"/>
    <col min="11" max="16384" width="9.140625" style="34"/>
  </cols>
  <sheetData>
    <row r="1" spans="1:10" x14ac:dyDescent="0.25">
      <c r="A1" s="64" t="s">
        <v>58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5">
      <c r="A2" s="64" t="s">
        <v>130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5">
      <c r="A3" s="65" t="s">
        <v>132</v>
      </c>
      <c r="B3" s="65"/>
      <c r="C3" s="65"/>
      <c r="D3" s="65"/>
      <c r="E3" s="65"/>
      <c r="F3" s="65"/>
      <c r="G3" s="65"/>
      <c r="H3" s="65"/>
      <c r="I3" s="65"/>
      <c r="J3" s="65"/>
    </row>
    <row r="5" spans="1:10" x14ac:dyDescent="0.25">
      <c r="A5" s="72" t="s">
        <v>59</v>
      </c>
      <c r="B5" s="72" t="s">
        <v>60</v>
      </c>
      <c r="C5" s="70" t="s">
        <v>61</v>
      </c>
      <c r="D5" s="70" t="s">
        <v>62</v>
      </c>
      <c r="E5" s="70" t="s">
        <v>63</v>
      </c>
      <c r="F5" s="70" t="s">
        <v>64</v>
      </c>
      <c r="G5" s="70" t="s">
        <v>42</v>
      </c>
      <c r="H5" s="68" t="s">
        <v>65</v>
      </c>
      <c r="I5" s="69"/>
      <c r="J5" s="70" t="s">
        <v>66</v>
      </c>
    </row>
    <row r="6" spans="1:10" x14ac:dyDescent="0.25">
      <c r="A6" s="73"/>
      <c r="B6" s="73"/>
      <c r="C6" s="71"/>
      <c r="D6" s="71"/>
      <c r="E6" s="71"/>
      <c r="F6" s="71"/>
      <c r="G6" s="71"/>
      <c r="H6" s="35" t="s">
        <v>67</v>
      </c>
      <c r="I6" s="36" t="s">
        <v>68</v>
      </c>
      <c r="J6" s="71"/>
    </row>
    <row r="7" spans="1:10" ht="36.75" customHeight="1" x14ac:dyDescent="0.25">
      <c r="A7" s="37" t="s">
        <v>43</v>
      </c>
      <c r="B7" s="38" t="s">
        <v>69</v>
      </c>
      <c r="C7" s="37">
        <v>1</v>
      </c>
      <c r="D7" s="37">
        <v>1</v>
      </c>
      <c r="E7" s="37">
        <v>0</v>
      </c>
      <c r="F7" s="37">
        <v>1</v>
      </c>
      <c r="G7" s="37">
        <v>1</v>
      </c>
      <c r="H7" s="37">
        <v>1</v>
      </c>
      <c r="I7" s="37">
        <v>0</v>
      </c>
      <c r="J7" s="39" t="s">
        <v>133</v>
      </c>
    </row>
    <row r="8" spans="1:10" x14ac:dyDescent="0.25">
      <c r="A8" s="37" t="s">
        <v>44</v>
      </c>
      <c r="B8" s="38" t="s">
        <v>70</v>
      </c>
      <c r="C8" s="37">
        <v>0</v>
      </c>
      <c r="D8" s="37">
        <v>0</v>
      </c>
      <c r="E8" s="37">
        <v>0</v>
      </c>
      <c r="F8" s="37">
        <v>0</v>
      </c>
      <c r="G8" s="37"/>
      <c r="H8" s="37">
        <v>0</v>
      </c>
      <c r="I8" s="37">
        <v>0</v>
      </c>
      <c r="J8" s="39"/>
    </row>
    <row r="9" spans="1:10" x14ac:dyDescent="0.25">
      <c r="A9" s="37" t="s">
        <v>45</v>
      </c>
      <c r="B9" s="38" t="s">
        <v>71</v>
      </c>
      <c r="C9" s="37">
        <v>0</v>
      </c>
      <c r="D9" s="37">
        <v>0</v>
      </c>
      <c r="E9" s="37">
        <v>0</v>
      </c>
      <c r="F9" s="37">
        <v>0</v>
      </c>
      <c r="G9" s="37"/>
      <c r="H9" s="37">
        <v>0</v>
      </c>
      <c r="I9" s="37">
        <v>0</v>
      </c>
      <c r="J9" s="39"/>
    </row>
    <row r="10" spans="1:10" x14ac:dyDescent="0.25">
      <c r="A10" s="37" t="s">
        <v>46</v>
      </c>
      <c r="B10" s="38" t="s">
        <v>72</v>
      </c>
      <c r="C10" s="38">
        <v>0</v>
      </c>
      <c r="D10" s="38">
        <v>0</v>
      </c>
      <c r="E10" s="38">
        <v>0</v>
      </c>
      <c r="F10" s="37">
        <v>0</v>
      </c>
      <c r="G10" s="37"/>
      <c r="H10" s="37">
        <v>0</v>
      </c>
      <c r="I10" s="37">
        <v>0</v>
      </c>
      <c r="J10" s="39"/>
    </row>
    <row r="11" spans="1:10" x14ac:dyDescent="0.25">
      <c r="A11" s="37" t="s">
        <v>47</v>
      </c>
      <c r="B11" s="38" t="s">
        <v>73</v>
      </c>
      <c r="C11" s="38">
        <v>0</v>
      </c>
      <c r="D11" s="38">
        <v>0</v>
      </c>
      <c r="E11" s="38">
        <v>0</v>
      </c>
      <c r="F11" s="37">
        <v>0</v>
      </c>
      <c r="G11" s="37"/>
      <c r="H11" s="37">
        <v>0</v>
      </c>
      <c r="I11" s="37">
        <v>0</v>
      </c>
      <c r="J11" s="39"/>
    </row>
    <row r="12" spans="1:10" ht="24" customHeight="1" x14ac:dyDescent="0.25">
      <c r="A12" s="37" t="s">
        <v>48</v>
      </c>
      <c r="B12" s="38" t="s">
        <v>74</v>
      </c>
      <c r="C12" s="38">
        <v>0</v>
      </c>
      <c r="D12" s="38">
        <v>0</v>
      </c>
      <c r="E12" s="38">
        <v>0</v>
      </c>
      <c r="F12" s="37">
        <v>0</v>
      </c>
      <c r="G12" s="37"/>
      <c r="H12" s="37">
        <v>0</v>
      </c>
      <c r="I12" s="37">
        <v>0</v>
      </c>
      <c r="J12" s="39"/>
    </row>
    <row r="13" spans="1:10" ht="25.5" customHeight="1" x14ac:dyDescent="0.25">
      <c r="A13" s="37" t="s">
        <v>49</v>
      </c>
      <c r="B13" s="38" t="s">
        <v>75</v>
      </c>
      <c r="C13" s="38">
        <v>0</v>
      </c>
      <c r="D13" s="38">
        <v>0</v>
      </c>
      <c r="E13" s="38">
        <v>0</v>
      </c>
      <c r="F13" s="37">
        <v>0</v>
      </c>
      <c r="G13" s="37"/>
      <c r="H13" s="37">
        <v>0</v>
      </c>
      <c r="I13" s="37">
        <v>0</v>
      </c>
      <c r="J13" s="39"/>
    </row>
    <row r="14" spans="1:10" ht="31.5" customHeight="1" x14ac:dyDescent="0.25">
      <c r="A14" s="37" t="s">
        <v>50</v>
      </c>
      <c r="B14" s="38" t="s">
        <v>76</v>
      </c>
      <c r="C14" s="38">
        <v>0</v>
      </c>
      <c r="D14" s="38">
        <v>0</v>
      </c>
      <c r="E14" s="38">
        <v>0</v>
      </c>
      <c r="F14" s="37">
        <v>0</v>
      </c>
      <c r="G14" s="37"/>
      <c r="H14" s="37">
        <v>0</v>
      </c>
      <c r="I14" s="37">
        <v>0</v>
      </c>
      <c r="J14" s="39"/>
    </row>
    <row r="15" spans="1:10" ht="30.75" customHeight="1" x14ac:dyDescent="0.25">
      <c r="A15" s="37" t="s">
        <v>51</v>
      </c>
      <c r="B15" s="38" t="s">
        <v>77</v>
      </c>
      <c r="C15" s="38">
        <v>0</v>
      </c>
      <c r="D15" s="38">
        <v>0</v>
      </c>
      <c r="E15" s="38">
        <v>0</v>
      </c>
      <c r="F15" s="37">
        <v>0</v>
      </c>
      <c r="G15" s="37"/>
      <c r="H15" s="37">
        <v>0</v>
      </c>
      <c r="I15" s="37">
        <v>0</v>
      </c>
      <c r="J15" s="39"/>
    </row>
    <row r="16" spans="1:10" ht="25.5" customHeight="1" x14ac:dyDescent="0.25">
      <c r="A16" s="37" t="s">
        <v>52</v>
      </c>
      <c r="B16" s="38" t="s">
        <v>78</v>
      </c>
      <c r="C16" s="38">
        <v>0</v>
      </c>
      <c r="D16" s="38">
        <v>0</v>
      </c>
      <c r="E16" s="38">
        <v>0</v>
      </c>
      <c r="F16" s="37">
        <v>0</v>
      </c>
      <c r="G16" s="37"/>
      <c r="H16" s="37">
        <v>0</v>
      </c>
      <c r="I16" s="37">
        <v>0</v>
      </c>
      <c r="J16" s="39"/>
    </row>
    <row r="17" spans="1:10" ht="81.75" customHeight="1" x14ac:dyDescent="0.25">
      <c r="A17" s="37" t="s">
        <v>53</v>
      </c>
      <c r="B17" s="38" t="s">
        <v>79</v>
      </c>
      <c r="C17" s="38"/>
      <c r="D17" s="38"/>
      <c r="E17" s="38"/>
      <c r="F17" s="37"/>
      <c r="G17" s="37"/>
      <c r="H17" s="37"/>
      <c r="I17" s="37"/>
      <c r="J17" s="39"/>
    </row>
    <row r="18" spans="1:10" ht="27.75" customHeight="1" x14ac:dyDescent="0.25">
      <c r="A18" s="37" t="s">
        <v>54</v>
      </c>
      <c r="B18" s="38" t="s">
        <v>80</v>
      </c>
      <c r="C18" s="38"/>
      <c r="D18" s="38"/>
      <c r="E18" s="38"/>
      <c r="F18" s="37"/>
      <c r="G18" s="37"/>
      <c r="H18" s="37"/>
      <c r="I18" s="37"/>
      <c r="J18" s="39"/>
    </row>
    <row r="19" spans="1:10" ht="63" customHeight="1" x14ac:dyDescent="0.25">
      <c r="A19" s="38"/>
      <c r="B19" s="41" t="s">
        <v>81</v>
      </c>
      <c r="C19" s="41">
        <f>SUM(C7:C18)</f>
        <v>1</v>
      </c>
      <c r="D19" s="41">
        <f t="shared" ref="D19:G19" si="0">SUM(D7:D18)</f>
        <v>1</v>
      </c>
      <c r="E19" s="41">
        <f>SUM(E7:E18)</f>
        <v>0</v>
      </c>
      <c r="F19" s="41">
        <f t="shared" si="0"/>
        <v>1</v>
      </c>
      <c r="G19" s="41">
        <f t="shared" si="0"/>
        <v>1</v>
      </c>
      <c r="H19" s="41">
        <v>1</v>
      </c>
      <c r="I19" s="41">
        <v>0</v>
      </c>
      <c r="J19" s="38"/>
    </row>
  </sheetData>
  <mergeCells count="12">
    <mergeCell ref="H5:I5"/>
    <mergeCell ref="J5:J6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7"/>
  <sheetViews>
    <sheetView view="pageBreakPreview" zoomScale="110" zoomScaleSheetLayoutView="110" workbookViewId="0">
      <selection activeCell="D12" sqref="D12"/>
    </sheetView>
  </sheetViews>
  <sheetFormatPr defaultRowHeight="15.75" x14ac:dyDescent="0.25"/>
  <cols>
    <col min="1" max="1" width="5.28515625" style="34" customWidth="1"/>
    <col min="2" max="2" width="18.7109375" style="34" customWidth="1"/>
    <col min="3" max="3" width="27" style="34" customWidth="1"/>
    <col min="4" max="6" width="16.7109375" style="34" customWidth="1"/>
    <col min="7" max="7" width="18.85546875" style="34" customWidth="1"/>
    <col min="8" max="8" width="10.7109375" style="34" customWidth="1"/>
    <col min="9" max="9" width="9.140625" style="34"/>
    <col min="10" max="10" width="21.140625" style="34" customWidth="1"/>
    <col min="11" max="16384" width="9.140625" style="34"/>
  </cols>
  <sheetData>
    <row r="1" spans="1:10" x14ac:dyDescent="0.25">
      <c r="A1" s="64" t="s">
        <v>90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5">
      <c r="A2" s="64" t="s">
        <v>5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x14ac:dyDescent="0.25">
      <c r="A3" s="65" t="s">
        <v>132</v>
      </c>
      <c r="B3" s="65"/>
      <c r="C3" s="65"/>
      <c r="D3" s="65"/>
      <c r="E3" s="65"/>
      <c r="F3" s="65"/>
      <c r="G3" s="65"/>
      <c r="H3" s="65"/>
      <c r="I3" s="65"/>
      <c r="J3" s="65"/>
    </row>
    <row r="5" spans="1:10" x14ac:dyDescent="0.25">
      <c r="A5" s="66" t="s">
        <v>59</v>
      </c>
      <c r="B5" s="67" t="s">
        <v>91</v>
      </c>
      <c r="C5" s="67" t="s">
        <v>92</v>
      </c>
      <c r="D5" s="67" t="s">
        <v>93</v>
      </c>
      <c r="E5" s="66" t="s">
        <v>94</v>
      </c>
      <c r="F5" s="66"/>
      <c r="G5" s="67" t="s">
        <v>95</v>
      </c>
      <c r="H5" s="67" t="s">
        <v>96</v>
      </c>
      <c r="I5" s="67"/>
      <c r="J5" s="66" t="s">
        <v>97</v>
      </c>
    </row>
    <row r="6" spans="1:10" x14ac:dyDescent="0.25">
      <c r="A6" s="66"/>
      <c r="B6" s="67"/>
      <c r="C6" s="67"/>
      <c r="D6" s="67"/>
      <c r="E6" s="41" t="s">
        <v>98</v>
      </c>
      <c r="F6" s="41" t="s">
        <v>99</v>
      </c>
      <c r="G6" s="67"/>
      <c r="H6" s="67"/>
      <c r="I6" s="67"/>
      <c r="J6" s="66"/>
    </row>
    <row r="7" spans="1:10" ht="60" customHeight="1" x14ac:dyDescent="0.25">
      <c r="A7" s="37" t="s">
        <v>43</v>
      </c>
      <c r="B7" s="37">
        <v>1</v>
      </c>
      <c r="C7" s="40" t="s">
        <v>134</v>
      </c>
      <c r="D7" s="37" t="s">
        <v>43</v>
      </c>
      <c r="E7" s="37" t="s">
        <v>43</v>
      </c>
      <c r="F7" s="37" t="s">
        <v>41</v>
      </c>
      <c r="G7" s="37" t="s">
        <v>43</v>
      </c>
      <c r="H7" s="74" t="s">
        <v>41</v>
      </c>
      <c r="I7" s="74"/>
      <c r="J7" s="61" t="s">
        <v>135</v>
      </c>
    </row>
  </sheetData>
  <mergeCells count="12">
    <mergeCell ref="H7:I7"/>
    <mergeCell ref="A1:J1"/>
    <mergeCell ref="A2:J2"/>
    <mergeCell ref="A3:J3"/>
    <mergeCell ref="A5:A6"/>
    <mergeCell ref="B5:B6"/>
    <mergeCell ref="C5:C6"/>
    <mergeCell ref="G5:G6"/>
    <mergeCell ref="D5:D6"/>
    <mergeCell ref="E5:F5"/>
    <mergeCell ref="H5:I6"/>
    <mergeCell ref="J5:J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S66"/>
  <sheetViews>
    <sheetView view="pageBreakPreview" zoomScale="63" zoomScaleNormal="115" zoomScaleSheetLayoutView="63" workbookViewId="0">
      <selection activeCell="A43" sqref="A43:G43"/>
    </sheetView>
  </sheetViews>
  <sheetFormatPr defaultRowHeight="15" x14ac:dyDescent="0.25"/>
  <cols>
    <col min="1" max="1" width="4.7109375" style="10" customWidth="1"/>
    <col min="2" max="2" width="19.42578125" style="10" bestFit="1" customWidth="1"/>
    <col min="3" max="3" width="27" style="10" customWidth="1"/>
    <col min="4" max="4" width="35.42578125" style="10" customWidth="1"/>
    <col min="5" max="5" width="21.5703125" style="10" bestFit="1" customWidth="1"/>
    <col min="6" max="6" width="10.85546875" style="10" bestFit="1" customWidth="1"/>
    <col min="7" max="7" width="48.5703125" style="12" customWidth="1"/>
    <col min="8" max="8" width="13.5703125" style="13" customWidth="1"/>
    <col min="9" max="10" width="6.7109375" style="13" customWidth="1"/>
    <col min="11" max="11" width="9.140625" style="13"/>
    <col min="12" max="13" width="6.7109375" style="13" customWidth="1"/>
    <col min="14" max="15" width="8.5703125" style="13" customWidth="1"/>
    <col min="16" max="16" width="11" style="13" customWidth="1"/>
    <col min="17" max="19" width="8.5703125" style="13" customWidth="1"/>
    <col min="20" max="16384" width="9.140625" style="8"/>
  </cols>
  <sheetData>
    <row r="1" spans="1:19" ht="15.75" x14ac:dyDescent="0.25">
      <c r="A1" s="81" t="s">
        <v>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15.75" x14ac:dyDescent="0.25">
      <c r="A2" s="81" t="s">
        <v>130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15.75" x14ac:dyDescent="0.25">
      <c r="A3" s="81" t="s">
        <v>131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5.75" x14ac:dyDescent="0.25">
      <c r="A4" s="17"/>
      <c r="B4" s="17"/>
      <c r="C4" s="17"/>
      <c r="D4" s="17"/>
      <c r="E4" s="17"/>
      <c r="F4" s="1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9" customFormat="1" ht="15" customHeight="1" x14ac:dyDescent="0.25">
      <c r="A5" s="80" t="s">
        <v>0</v>
      </c>
      <c r="B5" s="80" t="s">
        <v>40</v>
      </c>
      <c r="C5" s="80" t="s">
        <v>2</v>
      </c>
      <c r="D5" s="80" t="s">
        <v>3</v>
      </c>
      <c r="E5" s="80" t="s">
        <v>20</v>
      </c>
      <c r="F5" s="80" t="s">
        <v>7</v>
      </c>
      <c r="G5" s="80" t="s">
        <v>4</v>
      </c>
      <c r="H5" s="80" t="s">
        <v>8</v>
      </c>
      <c r="I5" s="80" t="s">
        <v>21</v>
      </c>
      <c r="J5" s="80"/>
      <c r="K5" s="80"/>
      <c r="L5" s="80" t="s">
        <v>24</v>
      </c>
      <c r="M5" s="80"/>
      <c r="N5" s="80" t="s">
        <v>36</v>
      </c>
      <c r="O5" s="80"/>
      <c r="P5" s="80" t="s">
        <v>28</v>
      </c>
      <c r="Q5" s="80"/>
      <c r="R5" s="80" t="s">
        <v>31</v>
      </c>
      <c r="S5" s="80"/>
    </row>
    <row r="6" spans="1:19" s="9" customFormat="1" ht="27" customHeight="1" x14ac:dyDescent="0.25">
      <c r="A6" s="80"/>
      <c r="B6" s="80"/>
      <c r="C6" s="80"/>
      <c r="D6" s="80"/>
      <c r="E6" s="80"/>
      <c r="F6" s="80"/>
      <c r="G6" s="80"/>
      <c r="H6" s="80"/>
      <c r="I6" s="80" t="s">
        <v>22</v>
      </c>
      <c r="J6" s="80"/>
      <c r="K6" s="80" t="s">
        <v>23</v>
      </c>
      <c r="L6" s="80"/>
      <c r="M6" s="80"/>
      <c r="N6" s="80"/>
      <c r="O6" s="80"/>
      <c r="P6" s="80"/>
      <c r="Q6" s="80"/>
      <c r="R6" s="80"/>
      <c r="S6" s="80"/>
    </row>
    <row r="7" spans="1:19" s="9" customFormat="1" ht="27" customHeight="1" x14ac:dyDescent="0.25">
      <c r="A7" s="80"/>
      <c r="B7" s="80"/>
      <c r="C7" s="80"/>
      <c r="D7" s="80"/>
      <c r="E7" s="80"/>
      <c r="F7" s="80"/>
      <c r="G7" s="80"/>
      <c r="H7" s="80"/>
      <c r="I7" s="18" t="s">
        <v>32</v>
      </c>
      <c r="J7" s="18" t="s">
        <v>33</v>
      </c>
      <c r="K7" s="80"/>
      <c r="L7" s="18" t="s">
        <v>38</v>
      </c>
      <c r="M7" s="18" t="s">
        <v>25</v>
      </c>
      <c r="N7" s="18" t="s">
        <v>26</v>
      </c>
      <c r="O7" s="18" t="s">
        <v>27</v>
      </c>
      <c r="P7" s="18" t="s">
        <v>29</v>
      </c>
      <c r="Q7" s="18" t="s">
        <v>30</v>
      </c>
      <c r="R7" s="18" t="s">
        <v>34</v>
      </c>
      <c r="S7" s="18" t="s">
        <v>35</v>
      </c>
    </row>
    <row r="8" spans="1:19" s="9" customFormat="1" ht="27" customHeight="1" x14ac:dyDescent="0.25">
      <c r="A8" s="77" t="s">
        <v>55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</row>
    <row r="9" spans="1:19" ht="63" customHeight="1" x14ac:dyDescent="0.25">
      <c r="A9" s="16">
        <v>1</v>
      </c>
      <c r="B9" s="59" t="s">
        <v>136</v>
      </c>
      <c r="C9" s="23" t="s">
        <v>137</v>
      </c>
      <c r="D9" s="23" t="s">
        <v>138</v>
      </c>
      <c r="E9" s="57" t="s">
        <v>147</v>
      </c>
      <c r="F9" s="16"/>
      <c r="G9" s="24" t="s">
        <v>139</v>
      </c>
      <c r="H9" s="19" t="s">
        <v>140</v>
      </c>
      <c r="I9" s="62" t="s">
        <v>141</v>
      </c>
      <c r="J9" s="16"/>
      <c r="K9" s="16"/>
      <c r="L9" s="16"/>
      <c r="M9" s="62" t="s">
        <v>141</v>
      </c>
      <c r="N9" s="16"/>
      <c r="O9" s="62" t="s">
        <v>141</v>
      </c>
      <c r="P9" s="21"/>
      <c r="Q9" s="62" t="s">
        <v>141</v>
      </c>
      <c r="R9" s="16"/>
      <c r="S9" s="16"/>
    </row>
    <row r="10" spans="1:19" ht="15" customHeight="1" x14ac:dyDescent="0.25">
      <c r="A10" s="18"/>
      <c r="B10" s="75" t="s">
        <v>57</v>
      </c>
      <c r="C10" s="76"/>
      <c r="D10" s="76"/>
      <c r="E10" s="76"/>
      <c r="F10" s="76"/>
      <c r="G10" s="76"/>
      <c r="H10" s="76"/>
      <c r="I10" s="18">
        <v>1</v>
      </c>
      <c r="J10" s="18">
        <f>COUNTIF(J9:J9, "V")</f>
        <v>0</v>
      </c>
      <c r="K10" s="18"/>
      <c r="L10" s="18"/>
      <c r="M10" s="18"/>
      <c r="N10" s="18"/>
      <c r="O10" s="18"/>
      <c r="P10" s="18"/>
      <c r="Q10" s="18"/>
      <c r="R10" s="18"/>
      <c r="S10" s="18"/>
    </row>
    <row r="11" spans="1:19" x14ac:dyDescent="0.25">
      <c r="A11" s="77" t="s">
        <v>56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9"/>
    </row>
    <row r="12" spans="1:19" ht="40.5" customHeight="1" x14ac:dyDescent="0.25">
      <c r="A12" s="16">
        <v>1</v>
      </c>
      <c r="B12" s="58"/>
      <c r="C12" s="19"/>
      <c r="D12" s="19"/>
      <c r="E12" s="51"/>
      <c r="F12" s="16"/>
      <c r="G12" s="20"/>
      <c r="H12" s="19"/>
      <c r="I12" s="16"/>
      <c r="J12" s="16"/>
      <c r="K12" s="16"/>
      <c r="L12" s="16"/>
      <c r="M12" s="16"/>
      <c r="N12" s="16"/>
      <c r="O12" s="16"/>
      <c r="P12" s="21"/>
      <c r="Q12" s="21"/>
      <c r="R12" s="16"/>
      <c r="S12" s="16"/>
    </row>
    <row r="13" spans="1:19" ht="15" customHeight="1" x14ac:dyDescent="0.25">
      <c r="A13" s="18"/>
      <c r="B13" s="75" t="s">
        <v>101</v>
      </c>
      <c r="C13" s="76"/>
      <c r="D13" s="76"/>
      <c r="E13" s="76"/>
      <c r="F13" s="76"/>
      <c r="G13" s="76"/>
      <c r="H13" s="76"/>
      <c r="I13" s="18">
        <f>COUNTIF(I12:I12, "V")</f>
        <v>0</v>
      </c>
      <c r="J13" s="18">
        <f>COUNTIF(J12:J12, "V")</f>
        <v>0</v>
      </c>
      <c r="K13" s="18"/>
      <c r="L13" s="18"/>
      <c r="M13" s="18"/>
      <c r="N13" s="18"/>
      <c r="O13" s="18"/>
      <c r="P13" s="18"/>
      <c r="Q13" s="18"/>
      <c r="R13" s="18"/>
      <c r="S13" s="18"/>
    </row>
    <row r="14" spans="1:19" x14ac:dyDescent="0.25">
      <c r="A14" s="77" t="s">
        <v>100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9"/>
    </row>
    <row r="15" spans="1:19" ht="48" customHeight="1" x14ac:dyDescent="0.25">
      <c r="A15" s="19">
        <v>1</v>
      </c>
      <c r="B15" s="22"/>
      <c r="C15" s="23"/>
      <c r="D15" s="23"/>
      <c r="E15" s="56"/>
      <c r="F15" s="19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5" customHeight="1" x14ac:dyDescent="0.25">
      <c r="A16" s="18"/>
      <c r="B16" s="75" t="s">
        <v>103</v>
      </c>
      <c r="C16" s="76"/>
      <c r="D16" s="76"/>
      <c r="E16" s="76"/>
      <c r="F16" s="76"/>
      <c r="G16" s="76"/>
      <c r="H16" s="76"/>
      <c r="I16" s="18">
        <f>COUNTIF(I15:I15, "V")</f>
        <v>0</v>
      </c>
      <c r="J16" s="18">
        <f>COUNTIF(J15:J15, "V")</f>
        <v>0</v>
      </c>
      <c r="K16" s="18"/>
      <c r="L16" s="18"/>
      <c r="M16" s="18"/>
      <c r="N16" s="18"/>
      <c r="O16" s="18"/>
      <c r="P16" s="18"/>
      <c r="Q16" s="18"/>
      <c r="R16" s="18"/>
      <c r="S16" s="18"/>
    </row>
    <row r="17" spans="1:19" x14ac:dyDescent="0.25">
      <c r="A17" s="77" t="s">
        <v>102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</row>
    <row r="18" spans="1:19" ht="56.25" customHeight="1" x14ac:dyDescent="0.25">
      <c r="A18" s="16">
        <v>1</v>
      </c>
      <c r="B18" s="22"/>
      <c r="C18" s="23"/>
      <c r="D18" s="23"/>
      <c r="E18" s="55"/>
      <c r="F18" s="16"/>
      <c r="G18" s="4"/>
      <c r="H18" s="19"/>
      <c r="I18" s="16"/>
      <c r="J18" s="16"/>
      <c r="K18" s="16"/>
      <c r="L18" s="16"/>
      <c r="M18" s="16"/>
      <c r="N18" s="16"/>
      <c r="O18" s="16"/>
      <c r="P18" s="21"/>
      <c r="Q18" s="21"/>
      <c r="R18" s="16"/>
      <c r="S18" s="16"/>
    </row>
    <row r="19" spans="1:19" ht="15" customHeight="1" x14ac:dyDescent="0.25">
      <c r="A19" s="18"/>
      <c r="B19" s="75" t="s">
        <v>104</v>
      </c>
      <c r="C19" s="76"/>
      <c r="D19" s="76"/>
      <c r="E19" s="76"/>
      <c r="F19" s="76"/>
      <c r="G19" s="76"/>
      <c r="H19" s="76"/>
      <c r="I19" s="18">
        <f>COUNTIF(I18:I18, "V")</f>
        <v>0</v>
      </c>
      <c r="J19" s="18">
        <f>COUNTIF(J18:J18, "V")</f>
        <v>0</v>
      </c>
      <c r="K19" s="18"/>
      <c r="L19" s="18"/>
      <c r="M19" s="18"/>
      <c r="N19" s="18"/>
      <c r="O19" s="18"/>
      <c r="P19" s="18"/>
      <c r="Q19" s="18"/>
      <c r="R19" s="18"/>
      <c r="S19" s="18"/>
    </row>
    <row r="20" spans="1:19" x14ac:dyDescent="0.25">
      <c r="A20" s="77" t="s">
        <v>105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9"/>
    </row>
    <row r="21" spans="1:19" ht="57.75" customHeight="1" x14ac:dyDescent="0.25">
      <c r="A21" s="16">
        <v>1</v>
      </c>
      <c r="B21" s="22"/>
      <c r="C21" s="19"/>
      <c r="D21" s="23"/>
      <c r="E21" s="25"/>
      <c r="F21" s="16"/>
      <c r="G21" s="4"/>
      <c r="H21" s="19"/>
      <c r="I21" s="16"/>
      <c r="J21" s="16"/>
      <c r="K21" s="16"/>
      <c r="L21" s="16"/>
      <c r="M21" s="16"/>
      <c r="N21" s="16"/>
      <c r="O21" s="16"/>
      <c r="P21" s="21"/>
      <c r="Q21" s="21"/>
      <c r="R21" s="16"/>
      <c r="S21" s="16"/>
    </row>
    <row r="22" spans="1:19" ht="15" customHeight="1" x14ac:dyDescent="0.25">
      <c r="A22" s="18"/>
      <c r="B22" s="75" t="s">
        <v>106</v>
      </c>
      <c r="C22" s="76"/>
      <c r="D22" s="76"/>
      <c r="E22" s="76"/>
      <c r="F22" s="76"/>
      <c r="G22" s="76"/>
      <c r="H22" s="76"/>
      <c r="I22" s="18">
        <f>COUNTIF(I21:I21, "V")</f>
        <v>0</v>
      </c>
      <c r="J22" s="18">
        <f>COUNTIF(J21:J21, "V")</f>
        <v>0</v>
      </c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s="77" t="s">
        <v>107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</row>
    <row r="24" spans="1:19" ht="50.25" customHeight="1" x14ac:dyDescent="0.25">
      <c r="A24" s="16">
        <v>1</v>
      </c>
      <c r="B24" s="21"/>
      <c r="C24" s="16"/>
      <c r="D24" s="16"/>
      <c r="E24" s="16"/>
      <c r="F24" s="16"/>
      <c r="G24" s="2"/>
      <c r="H24" s="16"/>
      <c r="I24" s="16"/>
      <c r="J24" s="16"/>
      <c r="K24" s="16"/>
      <c r="L24" s="16"/>
      <c r="M24" s="16"/>
      <c r="N24" s="16"/>
      <c r="O24" s="16"/>
      <c r="P24" s="21"/>
      <c r="Q24" s="21"/>
      <c r="R24" s="16"/>
      <c r="S24" s="16"/>
    </row>
    <row r="25" spans="1:19" ht="15" customHeight="1" x14ac:dyDescent="0.25">
      <c r="A25" s="18"/>
      <c r="B25" s="75" t="s">
        <v>108</v>
      </c>
      <c r="C25" s="76"/>
      <c r="D25" s="76"/>
      <c r="E25" s="76"/>
      <c r="F25" s="76"/>
      <c r="G25" s="76"/>
      <c r="H25" s="76"/>
      <c r="I25" s="18">
        <f>COUNTIF(I24:I24, "V")</f>
        <v>0</v>
      </c>
      <c r="J25" s="18">
        <f>COUNTIF(J24:J24, "V")</f>
        <v>0</v>
      </c>
      <c r="K25" s="18"/>
      <c r="L25" s="18"/>
      <c r="M25" s="18"/>
      <c r="N25" s="18"/>
      <c r="O25" s="18"/>
      <c r="P25" s="18"/>
      <c r="Q25" s="18"/>
      <c r="R25" s="18"/>
      <c r="S25" s="18"/>
    </row>
    <row r="26" spans="1:19" x14ac:dyDescent="0.25">
      <c r="A26" s="77" t="s">
        <v>109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9"/>
    </row>
    <row r="27" spans="1:19" ht="54" customHeight="1" x14ac:dyDescent="0.25">
      <c r="A27" s="16">
        <v>1</v>
      </c>
      <c r="B27" s="22"/>
      <c r="C27" s="23"/>
      <c r="D27" s="23"/>
      <c r="E27" s="55"/>
      <c r="F27" s="16"/>
      <c r="G27" s="3"/>
      <c r="H27" s="16"/>
      <c r="I27" s="16"/>
      <c r="J27" s="16"/>
      <c r="K27" s="16"/>
      <c r="L27" s="16"/>
      <c r="M27" s="16"/>
      <c r="N27" s="16"/>
      <c r="O27" s="16"/>
      <c r="P27" s="21"/>
      <c r="Q27" s="21"/>
      <c r="R27" s="16"/>
      <c r="S27" s="16"/>
    </row>
    <row r="28" spans="1:19" ht="15" customHeight="1" x14ac:dyDescent="0.25">
      <c r="A28" s="18"/>
      <c r="B28" s="75" t="s">
        <v>110</v>
      </c>
      <c r="C28" s="76"/>
      <c r="D28" s="76"/>
      <c r="E28" s="76"/>
      <c r="F28" s="76"/>
      <c r="G28" s="76"/>
      <c r="H28" s="76"/>
      <c r="I28" s="18">
        <f>COUNTIF(I27:I27, "V")</f>
        <v>0</v>
      </c>
      <c r="J28" s="18">
        <f>COUNTIF(J27:J27, "V")</f>
        <v>0</v>
      </c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25">
      <c r="A29" s="77" t="s">
        <v>111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9"/>
    </row>
    <row r="30" spans="1:19" ht="48" customHeight="1" x14ac:dyDescent="0.25">
      <c r="A30" s="46">
        <v>1</v>
      </c>
      <c r="B30" s="21"/>
      <c r="C30" s="23"/>
      <c r="D30" s="23"/>
      <c r="E30" s="55"/>
      <c r="F30" s="16"/>
      <c r="G30" s="15"/>
      <c r="H30" s="16"/>
      <c r="I30" s="19"/>
      <c r="J30" s="19"/>
      <c r="K30" s="19"/>
      <c r="L30" s="53"/>
      <c r="M30" s="53"/>
      <c r="N30" s="53"/>
      <c r="O30" s="53"/>
      <c r="P30" s="54"/>
      <c r="Q30" s="54"/>
      <c r="R30" s="53"/>
      <c r="S30" s="53"/>
    </row>
    <row r="31" spans="1:19" x14ac:dyDescent="0.25">
      <c r="A31" s="18"/>
      <c r="B31" s="75" t="s">
        <v>113</v>
      </c>
      <c r="C31" s="76"/>
      <c r="D31" s="76"/>
      <c r="E31" s="76"/>
      <c r="F31" s="76"/>
      <c r="G31" s="76"/>
      <c r="H31" s="76"/>
      <c r="I31" s="18">
        <v>0</v>
      </c>
      <c r="J31" s="18">
        <v>0</v>
      </c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A32" s="77" t="s">
        <v>112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9"/>
    </row>
    <row r="33" spans="1:19" ht="50.25" customHeight="1" x14ac:dyDescent="0.25">
      <c r="A33" s="26">
        <v>1</v>
      </c>
      <c r="B33" s="22"/>
      <c r="C33" s="23"/>
      <c r="D33" s="23"/>
      <c r="E33" s="45"/>
      <c r="F33" s="19"/>
      <c r="G33" s="20"/>
      <c r="H33" s="19"/>
      <c r="I33" s="19"/>
      <c r="J33" s="19"/>
      <c r="K33" s="19"/>
      <c r="L33" s="19"/>
      <c r="M33" s="19"/>
      <c r="N33" s="19"/>
      <c r="O33" s="19"/>
      <c r="P33" s="22"/>
      <c r="Q33" s="19"/>
      <c r="R33" s="19"/>
      <c r="S33" s="19"/>
    </row>
    <row r="34" spans="1:19" ht="15" customHeight="1" x14ac:dyDescent="0.25">
      <c r="A34" s="18"/>
      <c r="B34" s="75" t="s">
        <v>114</v>
      </c>
      <c r="C34" s="76"/>
      <c r="D34" s="76"/>
      <c r="E34" s="76"/>
      <c r="F34" s="76"/>
      <c r="G34" s="76"/>
      <c r="H34" s="76"/>
      <c r="I34" s="18">
        <f>COUNTIF(I33:I33, "V")</f>
        <v>0</v>
      </c>
      <c r="J34" s="18">
        <f>COUNTIF(J33:J33, "V")</f>
        <v>0</v>
      </c>
      <c r="K34" s="18"/>
      <c r="L34" s="18"/>
      <c r="M34" s="18"/>
      <c r="N34" s="18"/>
      <c r="O34" s="18"/>
      <c r="P34" s="18"/>
      <c r="Q34" s="18"/>
      <c r="R34" s="18"/>
      <c r="S34" s="18"/>
    </row>
    <row r="35" spans="1:19" x14ac:dyDescent="0.25">
      <c r="A35" s="77" t="s">
        <v>115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9"/>
    </row>
    <row r="36" spans="1:19" ht="53.25" customHeight="1" x14ac:dyDescent="0.25">
      <c r="A36" s="46">
        <v>1</v>
      </c>
      <c r="B36" s="33"/>
      <c r="C36" s="47"/>
      <c r="D36" s="47"/>
      <c r="E36" s="33"/>
      <c r="F36" s="47"/>
      <c r="G36" s="15"/>
      <c r="H36" s="16"/>
      <c r="I36" s="16"/>
      <c r="J36" s="16"/>
      <c r="K36" s="16"/>
      <c r="L36" s="16"/>
      <c r="M36" s="16"/>
      <c r="N36" s="16"/>
      <c r="O36" s="16"/>
      <c r="P36" s="21"/>
      <c r="Q36" s="21"/>
      <c r="R36" s="16"/>
      <c r="S36" s="16"/>
    </row>
    <row r="37" spans="1:19" x14ac:dyDescent="0.25">
      <c r="A37" s="18"/>
      <c r="B37" s="75" t="s">
        <v>116</v>
      </c>
      <c r="C37" s="76"/>
      <c r="D37" s="76"/>
      <c r="E37" s="76"/>
      <c r="F37" s="76"/>
      <c r="G37" s="76"/>
      <c r="H37" s="76"/>
      <c r="I37" s="18">
        <f>COUNTIF(I36:I36, "V")</f>
        <v>0</v>
      </c>
      <c r="J37" s="18">
        <f>COUNTIF(J36:J36, "V")</f>
        <v>0</v>
      </c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24.95" customHeight="1" x14ac:dyDescent="0.25">
      <c r="A38" s="84" t="s">
        <v>117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</row>
    <row r="39" spans="1:19" ht="39" customHeight="1" x14ac:dyDescent="0.25">
      <c r="A39" s="26">
        <v>1</v>
      </c>
      <c r="B39" s="58"/>
      <c r="C39" s="23"/>
      <c r="D39" s="23"/>
      <c r="E39" s="58"/>
      <c r="F39" s="23"/>
      <c r="G39" s="20"/>
      <c r="H39" s="19"/>
      <c r="I39" s="19"/>
      <c r="J39" s="19"/>
      <c r="K39" s="19"/>
      <c r="L39" s="19"/>
      <c r="M39" s="19"/>
      <c r="N39" s="19"/>
      <c r="O39" s="19"/>
      <c r="P39" s="60"/>
      <c r="Q39" s="21"/>
      <c r="R39" s="19"/>
      <c r="S39" s="19"/>
    </row>
    <row r="40" spans="1:19" x14ac:dyDescent="0.25">
      <c r="A40" s="46"/>
      <c r="B40" s="82" t="s">
        <v>127</v>
      </c>
      <c r="C40" s="83"/>
      <c r="D40" s="83"/>
      <c r="E40" s="83"/>
      <c r="F40" s="83"/>
      <c r="G40" s="83"/>
      <c r="H40" s="83"/>
      <c r="I40" s="52">
        <f>COUNTIF(I39:I39, "V")</f>
        <v>0</v>
      </c>
      <c r="J40" s="52">
        <f>COUNTIF(J39:J39, "V")</f>
        <v>0</v>
      </c>
      <c r="K40" s="52"/>
      <c r="L40" s="52"/>
      <c r="M40" s="52"/>
      <c r="N40" s="52"/>
      <c r="O40" s="52"/>
      <c r="P40" s="52"/>
      <c r="Q40" s="52"/>
      <c r="R40" s="52"/>
      <c r="S40" s="52"/>
    </row>
    <row r="41" spans="1:19" x14ac:dyDescent="0.25">
      <c r="A41" s="84" t="s">
        <v>128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</row>
    <row r="42" spans="1:19" ht="54.75" customHeight="1" x14ac:dyDescent="0.25">
      <c r="A42" s="51" t="s">
        <v>43</v>
      </c>
      <c r="B42" s="33"/>
      <c r="C42" s="47"/>
      <c r="D42" s="47"/>
      <c r="E42" s="33"/>
      <c r="F42" s="47"/>
      <c r="G42" s="15"/>
      <c r="H42" s="16"/>
      <c r="I42" s="16"/>
      <c r="J42" s="16"/>
      <c r="K42" s="16"/>
      <c r="L42" s="16"/>
      <c r="M42" s="16"/>
      <c r="N42" s="16"/>
      <c r="O42" s="16"/>
      <c r="P42" s="21"/>
      <c r="Q42" s="21"/>
      <c r="R42" s="16"/>
      <c r="S42" s="16"/>
    </row>
    <row r="43" spans="1:19" ht="20.100000000000001" customHeight="1" x14ac:dyDescent="0.25">
      <c r="A43" s="82" t="s">
        <v>127</v>
      </c>
      <c r="B43" s="83"/>
      <c r="C43" s="83"/>
      <c r="D43" s="83"/>
      <c r="E43" s="83"/>
      <c r="F43" s="83"/>
      <c r="G43" s="83"/>
      <c r="H43" s="52"/>
      <c r="I43" s="52">
        <f>COUNTIF(I40:I42, "V")</f>
        <v>0</v>
      </c>
      <c r="J43" s="52">
        <f>COUNTIF(J40:J42, "V")</f>
        <v>0</v>
      </c>
      <c r="K43" s="52"/>
      <c r="L43" s="52"/>
      <c r="M43" s="52"/>
      <c r="N43" s="52"/>
      <c r="O43" s="52"/>
      <c r="P43" s="52"/>
      <c r="Q43" s="52"/>
      <c r="R43" s="52"/>
      <c r="S43" s="28"/>
    </row>
    <row r="44" spans="1:19" ht="20.100000000000001" customHeight="1" x14ac:dyDescent="0.25">
      <c r="A44" s="32"/>
      <c r="B44" s="29"/>
      <c r="C44" s="31"/>
      <c r="D44" s="31"/>
      <c r="E44" s="31"/>
      <c r="F44" s="31"/>
      <c r="G44" s="27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1:19" x14ac:dyDescent="0.25">
      <c r="A45" s="32"/>
      <c r="B45" s="29"/>
      <c r="C45" s="31"/>
      <c r="D45" s="31"/>
      <c r="E45" s="31"/>
      <c r="F45" s="31"/>
      <c r="G45" s="27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pans="1:19" x14ac:dyDescent="0.25">
      <c r="A46" s="32"/>
      <c r="B46" s="29"/>
      <c r="C46" s="28"/>
      <c r="D46" s="31"/>
      <c r="E46" s="31"/>
      <c r="F46" s="31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pans="1:19" ht="42.75" customHeight="1" x14ac:dyDescent="0.25">
      <c r="A47" s="32"/>
      <c r="B47" s="29"/>
      <c r="C47" s="28"/>
      <c r="D47" s="31"/>
      <c r="E47" s="31"/>
      <c r="F47" s="31"/>
      <c r="G47" s="2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pans="1:19" ht="28.5" customHeight="1" x14ac:dyDescent="0.25">
      <c r="A48" s="32"/>
      <c r="B48" s="29"/>
      <c r="C48" s="28"/>
      <c r="D48" s="31"/>
      <c r="E48" s="31"/>
      <c r="F48" s="31"/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1:19" x14ac:dyDescent="0.25">
      <c r="A49" s="32"/>
      <c r="B49" s="29"/>
      <c r="C49" s="28"/>
      <c r="D49" s="31"/>
      <c r="E49" s="31"/>
      <c r="F49" s="31"/>
      <c r="G49" s="30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</row>
    <row r="50" spans="1:19" x14ac:dyDescent="0.25">
      <c r="A50" s="32"/>
      <c r="B50" s="29"/>
      <c r="C50" s="28"/>
      <c r="D50" s="28"/>
      <c r="E50" s="28"/>
      <c r="F50" s="28"/>
      <c r="G50" s="27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</row>
    <row r="51" spans="1:19" x14ac:dyDescent="0.25">
      <c r="A51" s="32"/>
      <c r="B51" s="29"/>
      <c r="C51" s="28"/>
      <c r="D51" s="28"/>
      <c r="E51" s="28"/>
      <c r="F51" s="28"/>
      <c r="G51" s="27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</row>
    <row r="52" spans="1:19" x14ac:dyDescent="0.25">
      <c r="A52" s="32"/>
      <c r="B52" s="29"/>
      <c r="C52" s="28"/>
      <c r="D52" s="28"/>
      <c r="E52" s="28"/>
      <c r="F52" s="28"/>
      <c r="G52" s="2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1:19" x14ac:dyDescent="0.25">
      <c r="A53" s="32"/>
      <c r="B53" s="29"/>
      <c r="C53" s="28"/>
      <c r="D53" s="28"/>
      <c r="E53" s="28"/>
      <c r="F53" s="28"/>
      <c r="G53" s="2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</row>
    <row r="54" spans="1:19" x14ac:dyDescent="0.25">
      <c r="A54" s="32"/>
      <c r="B54" s="29"/>
      <c r="C54" s="32"/>
      <c r="D54" s="32"/>
      <c r="E54" s="32"/>
      <c r="F54" s="32"/>
      <c r="G54" s="27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</row>
    <row r="55" spans="1:19" x14ac:dyDescent="0.25">
      <c r="A55" s="32"/>
      <c r="B55" s="29"/>
      <c r="C55" s="32"/>
      <c r="D55" s="32"/>
      <c r="E55" s="32"/>
      <c r="F55" s="32"/>
      <c r="G55" s="2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</row>
    <row r="56" spans="1:19" x14ac:dyDescent="0.25">
      <c r="A56" s="32"/>
      <c r="B56" s="29"/>
      <c r="C56" s="32"/>
      <c r="D56" s="32"/>
      <c r="E56" s="32"/>
      <c r="F56" s="32"/>
      <c r="G56" s="27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</row>
    <row r="57" spans="1:19" x14ac:dyDescent="0.25">
      <c r="A57" s="32"/>
      <c r="B57" s="29"/>
      <c r="C57" s="32"/>
      <c r="D57" s="32"/>
      <c r="E57" s="32"/>
      <c r="F57" s="32"/>
      <c r="G57" s="27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</row>
    <row r="58" spans="1:19" x14ac:dyDescent="0.25">
      <c r="A58" s="32"/>
      <c r="B58" s="29"/>
      <c r="C58" s="28"/>
      <c r="D58" s="28"/>
      <c r="E58" s="28"/>
      <c r="F58" s="28"/>
      <c r="G58" s="27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</row>
    <row r="59" spans="1:19" x14ac:dyDescent="0.25">
      <c r="A59" s="32"/>
      <c r="B59" s="29"/>
      <c r="C59" s="28"/>
      <c r="D59" s="28"/>
      <c r="E59" s="28"/>
      <c r="F59" s="28"/>
      <c r="G59" s="27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  <row r="60" spans="1:19" x14ac:dyDescent="0.25">
      <c r="A60" s="32"/>
      <c r="B60" s="29"/>
      <c r="C60" s="28"/>
      <c r="D60" s="28"/>
      <c r="E60" s="28"/>
      <c r="F60" s="28"/>
      <c r="G60" s="27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</row>
    <row r="61" spans="1:19" x14ac:dyDescent="0.25">
      <c r="A61" s="32"/>
      <c r="B61" s="29"/>
      <c r="C61" s="28"/>
      <c r="D61" s="28"/>
      <c r="E61" s="28"/>
      <c r="F61" s="28"/>
      <c r="G61" s="27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</row>
    <row r="62" spans="1:19" x14ac:dyDescent="0.25">
      <c r="A62" s="32"/>
      <c r="B62" s="29"/>
      <c r="C62" s="28"/>
      <c r="D62" s="28"/>
      <c r="E62" s="28"/>
      <c r="F62" s="28"/>
      <c r="G62" s="27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</row>
    <row r="63" spans="1:19" x14ac:dyDescent="0.25">
      <c r="A63" s="32"/>
      <c r="B63" s="29"/>
      <c r="C63" s="28"/>
      <c r="D63" s="28"/>
      <c r="E63" s="28"/>
      <c r="F63" s="28"/>
      <c r="G63" s="27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</row>
    <row r="64" spans="1:19" x14ac:dyDescent="0.25">
      <c r="A64" s="32"/>
      <c r="B64" s="29"/>
      <c r="C64" s="28"/>
      <c r="D64" s="28"/>
      <c r="E64" s="28"/>
      <c r="F64" s="28"/>
      <c r="G64" s="27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</row>
    <row r="65" spans="1:19" x14ac:dyDescent="0.25">
      <c r="A65" s="32"/>
      <c r="B65" s="29"/>
      <c r="C65" s="28"/>
      <c r="D65" s="28"/>
      <c r="E65" s="28"/>
      <c r="F65" s="28"/>
      <c r="G65" s="2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</row>
    <row r="66" spans="1:19" x14ac:dyDescent="0.25">
      <c r="A66" s="32"/>
      <c r="B66" s="29"/>
      <c r="C66" s="28"/>
      <c r="D66" s="28"/>
      <c r="E66" s="28"/>
      <c r="F66" s="28"/>
      <c r="G66" s="2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</row>
  </sheetData>
  <mergeCells count="42">
    <mergeCell ref="A43:G43"/>
    <mergeCell ref="A41:S41"/>
    <mergeCell ref="A38:S38"/>
    <mergeCell ref="B37:H37"/>
    <mergeCell ref="A29:S29"/>
    <mergeCell ref="B40:H40"/>
    <mergeCell ref="B34:H34"/>
    <mergeCell ref="A35:S35"/>
    <mergeCell ref="B31:H31"/>
    <mergeCell ref="A32:S32"/>
    <mergeCell ref="A1:S1"/>
    <mergeCell ref="A2:S2"/>
    <mergeCell ref="A3:S3"/>
    <mergeCell ref="A20:S20"/>
    <mergeCell ref="B16:H16"/>
    <mergeCell ref="A17:S17"/>
    <mergeCell ref="B19:H19"/>
    <mergeCell ref="A14:S14"/>
    <mergeCell ref="B13:H13"/>
    <mergeCell ref="A5:A7"/>
    <mergeCell ref="B5:B7"/>
    <mergeCell ref="C5:C7"/>
    <mergeCell ref="D5:D7"/>
    <mergeCell ref="G5:G7"/>
    <mergeCell ref="H5:H7"/>
    <mergeCell ref="A8:S8"/>
    <mergeCell ref="L5:M6"/>
    <mergeCell ref="N5:O6"/>
    <mergeCell ref="P5:Q6"/>
    <mergeCell ref="R5:S6"/>
    <mergeCell ref="A11:S11"/>
    <mergeCell ref="B10:H10"/>
    <mergeCell ref="E5:E7"/>
    <mergeCell ref="F5:F7"/>
    <mergeCell ref="I5:K5"/>
    <mergeCell ref="I6:J6"/>
    <mergeCell ref="K6:K7"/>
    <mergeCell ref="B28:H28"/>
    <mergeCell ref="B22:H22"/>
    <mergeCell ref="A23:S23"/>
    <mergeCell ref="B25:H25"/>
    <mergeCell ref="A26:S26"/>
  </mergeCells>
  <printOptions horizontalCentered="1"/>
  <pageMargins left="0.7" right="0.7" top="0.75" bottom="0.75" header="0.3" footer="0.3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R25"/>
  <sheetViews>
    <sheetView view="pageBreakPreview" zoomScale="90" zoomScaleNormal="115" zoomScaleSheetLayoutView="90" workbookViewId="0">
      <selection activeCell="B17" sqref="B17"/>
    </sheetView>
  </sheetViews>
  <sheetFormatPr defaultRowHeight="15" x14ac:dyDescent="0.25"/>
  <cols>
    <col min="1" max="1" width="2.85546875" style="10" bestFit="1" customWidth="1"/>
    <col min="2" max="2" width="9.140625" style="10"/>
    <col min="3" max="3" width="13.5703125" style="8" customWidth="1"/>
    <col min="4" max="4" width="22.140625" style="8" customWidth="1"/>
    <col min="5" max="5" width="10.140625" style="8" customWidth="1"/>
    <col min="6" max="6" width="48.5703125" style="12" customWidth="1"/>
    <col min="7" max="7" width="9.140625" style="13"/>
    <col min="8" max="14" width="2.7109375" style="13" customWidth="1"/>
    <col min="15" max="15" width="19.140625" style="11" customWidth="1"/>
    <col min="16" max="16" width="9.140625" style="12"/>
    <col min="17" max="17" width="11.28515625" style="12" customWidth="1"/>
    <col min="18" max="18" width="14.5703125" style="13" customWidth="1"/>
    <col min="19" max="16384" width="9.140625" style="8"/>
  </cols>
  <sheetData>
    <row r="1" spans="1:18" ht="15.75" x14ac:dyDescent="0.25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15.75" x14ac:dyDescent="0.25">
      <c r="A2" s="81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5.75" x14ac:dyDescent="0.25">
      <c r="A3" s="81" t="s">
        <v>131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5.75" x14ac:dyDescent="0.25">
      <c r="A4" s="1"/>
      <c r="B4" s="1"/>
      <c r="C4" s="1"/>
      <c r="D4" s="1"/>
      <c r="E4" s="1"/>
      <c r="F4" s="6"/>
      <c r="G4" s="6"/>
      <c r="H4" s="6"/>
      <c r="I4" s="6"/>
      <c r="J4" s="6"/>
      <c r="K4" s="6"/>
      <c r="L4" s="6"/>
      <c r="M4" s="6"/>
      <c r="N4" s="6"/>
      <c r="O4" s="5"/>
      <c r="P4" s="6"/>
      <c r="Q4" s="6"/>
      <c r="R4" s="7"/>
    </row>
    <row r="5" spans="1:18" s="9" customFormat="1" ht="15" customHeight="1" x14ac:dyDescent="0.25">
      <c r="A5" s="85" t="s">
        <v>0</v>
      </c>
      <c r="B5" s="85" t="s">
        <v>1</v>
      </c>
      <c r="C5" s="85" t="s">
        <v>2</v>
      </c>
      <c r="D5" s="85" t="s">
        <v>6</v>
      </c>
      <c r="E5" s="86" t="s">
        <v>7</v>
      </c>
      <c r="F5" s="85" t="s">
        <v>4</v>
      </c>
      <c r="G5" s="85" t="s">
        <v>8</v>
      </c>
      <c r="H5" s="89" t="s">
        <v>16</v>
      </c>
      <c r="I5" s="90"/>
      <c r="J5" s="90"/>
      <c r="K5" s="90"/>
      <c r="L5" s="90"/>
      <c r="M5" s="90"/>
      <c r="N5" s="91"/>
      <c r="O5" s="85" t="s">
        <v>17</v>
      </c>
      <c r="P5" s="85" t="s">
        <v>18</v>
      </c>
      <c r="Q5" s="85" t="s">
        <v>19</v>
      </c>
      <c r="R5" s="85" t="s">
        <v>126</v>
      </c>
    </row>
    <row r="6" spans="1:18" s="9" customFormat="1" x14ac:dyDescent="0.25">
      <c r="A6" s="85"/>
      <c r="B6" s="85"/>
      <c r="C6" s="85"/>
      <c r="D6" s="85"/>
      <c r="E6" s="87"/>
      <c r="F6" s="85"/>
      <c r="G6" s="85"/>
      <c r="H6" s="92"/>
      <c r="I6" s="93"/>
      <c r="J6" s="93"/>
      <c r="K6" s="93"/>
      <c r="L6" s="93"/>
      <c r="M6" s="93"/>
      <c r="N6" s="94"/>
      <c r="O6" s="85"/>
      <c r="P6" s="85"/>
      <c r="Q6" s="85"/>
      <c r="R6" s="85"/>
    </row>
    <row r="7" spans="1:18" s="9" customFormat="1" ht="51.75" customHeight="1" x14ac:dyDescent="0.25">
      <c r="A7" s="85"/>
      <c r="B7" s="85"/>
      <c r="C7" s="85"/>
      <c r="D7" s="85"/>
      <c r="E7" s="88"/>
      <c r="F7" s="85"/>
      <c r="G7" s="85"/>
      <c r="H7" s="14" t="s">
        <v>9</v>
      </c>
      <c r="I7" s="14" t="s">
        <v>10</v>
      </c>
      <c r="J7" s="14" t="s">
        <v>11</v>
      </c>
      <c r="K7" s="14" t="s">
        <v>12</v>
      </c>
      <c r="L7" s="14" t="s">
        <v>13</v>
      </c>
      <c r="M7" s="14" t="s">
        <v>14</v>
      </c>
      <c r="N7" s="14" t="s">
        <v>15</v>
      </c>
      <c r="O7" s="85"/>
      <c r="P7" s="85"/>
      <c r="Q7" s="85"/>
      <c r="R7" s="85"/>
    </row>
    <row r="8" spans="1:18" ht="27" x14ac:dyDescent="0.25">
      <c r="A8" s="98">
        <v>1</v>
      </c>
      <c r="B8" s="95" t="s">
        <v>146</v>
      </c>
      <c r="C8" s="98" t="s">
        <v>143</v>
      </c>
      <c r="D8" s="98" t="s">
        <v>144</v>
      </c>
      <c r="E8" s="95" t="s">
        <v>41</v>
      </c>
      <c r="F8" s="24" t="s">
        <v>139</v>
      </c>
      <c r="G8" s="98" t="s">
        <v>140</v>
      </c>
      <c r="H8" s="95"/>
      <c r="I8" s="95"/>
      <c r="J8" s="95"/>
      <c r="K8" s="95"/>
      <c r="L8" s="98"/>
      <c r="M8" s="95"/>
      <c r="N8" s="95"/>
      <c r="O8" s="98" t="s">
        <v>145</v>
      </c>
      <c r="P8" s="95" t="s">
        <v>142</v>
      </c>
      <c r="Q8" s="98" t="s">
        <v>148</v>
      </c>
      <c r="R8" s="98" t="s">
        <v>145</v>
      </c>
    </row>
    <row r="9" spans="1:18" x14ac:dyDescent="0.25">
      <c r="A9" s="96"/>
      <c r="B9" s="99"/>
      <c r="C9" s="96"/>
      <c r="D9" s="96"/>
      <c r="E9" s="96"/>
      <c r="F9" s="24"/>
      <c r="G9" s="96"/>
      <c r="H9" s="99"/>
      <c r="I9" s="99"/>
      <c r="J9" s="99"/>
      <c r="K9" s="99"/>
      <c r="L9" s="96"/>
      <c r="M9" s="99"/>
      <c r="N9" s="99"/>
      <c r="O9" s="99"/>
      <c r="P9" s="99"/>
      <c r="Q9" s="99"/>
      <c r="R9" s="99"/>
    </row>
    <row r="10" spans="1:18" x14ac:dyDescent="0.25">
      <c r="A10" s="96"/>
      <c r="B10" s="99"/>
      <c r="C10" s="96"/>
      <c r="D10" s="96"/>
      <c r="E10" s="96"/>
      <c r="F10" s="24"/>
      <c r="G10" s="96"/>
      <c r="H10" s="99"/>
      <c r="I10" s="99"/>
      <c r="J10" s="99"/>
      <c r="K10" s="99"/>
      <c r="L10" s="96"/>
      <c r="M10" s="99"/>
      <c r="N10" s="99"/>
      <c r="O10" s="99"/>
      <c r="P10" s="99"/>
      <c r="Q10" s="99"/>
      <c r="R10" s="99"/>
    </row>
    <row r="11" spans="1:18" x14ac:dyDescent="0.25">
      <c r="A11" s="96"/>
      <c r="B11" s="99"/>
      <c r="C11" s="96"/>
      <c r="D11" s="96"/>
      <c r="E11" s="96"/>
      <c r="F11" s="24"/>
      <c r="G11" s="96"/>
      <c r="H11" s="99"/>
      <c r="I11" s="99"/>
      <c r="J11" s="99"/>
      <c r="K11" s="99"/>
      <c r="L11" s="96"/>
      <c r="M11" s="99"/>
      <c r="N11" s="99"/>
      <c r="O11" s="99"/>
      <c r="P11" s="99"/>
      <c r="Q11" s="99"/>
      <c r="R11" s="99"/>
    </row>
    <row r="12" spans="1:18" x14ac:dyDescent="0.25">
      <c r="A12" s="96"/>
      <c r="B12" s="99"/>
      <c r="C12" s="96"/>
      <c r="D12" s="96"/>
      <c r="E12" s="96"/>
      <c r="F12" s="24"/>
      <c r="G12" s="96"/>
      <c r="H12" s="99"/>
      <c r="I12" s="99"/>
      <c r="J12" s="99"/>
      <c r="K12" s="99"/>
      <c r="L12" s="96"/>
      <c r="M12" s="99"/>
      <c r="N12" s="99"/>
      <c r="O12" s="99"/>
      <c r="P12" s="99"/>
      <c r="Q12" s="99"/>
      <c r="R12" s="99"/>
    </row>
    <row r="13" spans="1:18" x14ac:dyDescent="0.25">
      <c r="A13" s="96"/>
      <c r="B13" s="99"/>
      <c r="C13" s="96"/>
      <c r="D13" s="96"/>
      <c r="E13" s="96"/>
      <c r="F13" s="24"/>
      <c r="G13" s="96"/>
      <c r="H13" s="99"/>
      <c r="I13" s="99"/>
      <c r="J13" s="99"/>
      <c r="K13" s="99"/>
      <c r="L13" s="96"/>
      <c r="M13" s="99"/>
      <c r="N13" s="99"/>
      <c r="O13" s="99"/>
      <c r="P13" s="99"/>
      <c r="Q13" s="99"/>
      <c r="R13" s="99"/>
    </row>
    <row r="14" spans="1:18" x14ac:dyDescent="0.25">
      <c r="A14" s="96"/>
      <c r="B14" s="99"/>
      <c r="C14" s="96"/>
      <c r="D14" s="96"/>
      <c r="E14" s="96"/>
      <c r="F14" s="24"/>
      <c r="G14" s="96"/>
      <c r="H14" s="99"/>
      <c r="I14" s="99"/>
      <c r="J14" s="99"/>
      <c r="K14" s="99"/>
      <c r="L14" s="96"/>
      <c r="M14" s="99"/>
      <c r="N14" s="99"/>
      <c r="O14" s="99"/>
      <c r="P14" s="99"/>
      <c r="Q14" s="99"/>
      <c r="R14" s="99"/>
    </row>
    <row r="15" spans="1:18" x14ac:dyDescent="0.25">
      <c r="A15" s="97"/>
      <c r="B15" s="100"/>
      <c r="C15" s="97"/>
      <c r="D15" s="97"/>
      <c r="E15" s="97"/>
      <c r="F15" s="24"/>
      <c r="G15" s="97"/>
      <c r="H15" s="100"/>
      <c r="I15" s="100"/>
      <c r="J15" s="100"/>
      <c r="K15" s="100"/>
      <c r="L15" s="97"/>
      <c r="M15" s="100"/>
      <c r="N15" s="100"/>
      <c r="O15" s="100"/>
      <c r="P15" s="100"/>
      <c r="Q15" s="100"/>
      <c r="R15" s="100"/>
    </row>
    <row r="18" spans="2:3" ht="16.5" x14ac:dyDescent="0.25">
      <c r="B18" s="49" t="s">
        <v>118</v>
      </c>
      <c r="C18" s="48"/>
    </row>
    <row r="19" spans="2:3" x14ac:dyDescent="0.2">
      <c r="B19" s="50" t="s">
        <v>119</v>
      </c>
      <c r="C19" s="48"/>
    </row>
    <row r="20" spans="2:3" x14ac:dyDescent="0.2">
      <c r="B20" s="50" t="s">
        <v>120</v>
      </c>
      <c r="C20" s="48"/>
    </row>
    <row r="21" spans="2:3" x14ac:dyDescent="0.2">
      <c r="B21" s="50" t="s">
        <v>121</v>
      </c>
      <c r="C21" s="48"/>
    </row>
    <row r="22" spans="2:3" x14ac:dyDescent="0.2">
      <c r="B22" s="50" t="s">
        <v>122</v>
      </c>
      <c r="C22" s="48"/>
    </row>
    <row r="23" spans="2:3" x14ac:dyDescent="0.2">
      <c r="B23" s="50" t="s">
        <v>123</v>
      </c>
      <c r="C23" s="48"/>
    </row>
    <row r="24" spans="2:3" x14ac:dyDescent="0.2">
      <c r="B24" s="50" t="s">
        <v>124</v>
      </c>
      <c r="C24" s="48"/>
    </row>
    <row r="25" spans="2:3" x14ac:dyDescent="0.2">
      <c r="B25" s="50" t="s">
        <v>125</v>
      </c>
      <c r="C25" s="48"/>
    </row>
  </sheetData>
  <mergeCells count="32">
    <mergeCell ref="R8:R15"/>
    <mergeCell ref="L8:L15"/>
    <mergeCell ref="M8:M15"/>
    <mergeCell ref="N8:N15"/>
    <mergeCell ref="O8:O15"/>
    <mergeCell ref="P8:P15"/>
    <mergeCell ref="Q8:Q15"/>
    <mergeCell ref="G8:G15"/>
    <mergeCell ref="H8:H15"/>
    <mergeCell ref="I8:I15"/>
    <mergeCell ref="J8:J15"/>
    <mergeCell ref="K8:K15"/>
    <mergeCell ref="E8:E15"/>
    <mergeCell ref="D8:D15"/>
    <mergeCell ref="C8:C15"/>
    <mergeCell ref="B8:B15"/>
    <mergeCell ref="A8:A15"/>
    <mergeCell ref="P5:P7"/>
    <mergeCell ref="Q5:Q7"/>
    <mergeCell ref="R5:R7"/>
    <mergeCell ref="A1:R1"/>
    <mergeCell ref="A2:R2"/>
    <mergeCell ref="A3:R3"/>
    <mergeCell ref="A5:A7"/>
    <mergeCell ref="B5:B7"/>
    <mergeCell ref="C5:C7"/>
    <mergeCell ref="D5:D7"/>
    <mergeCell ref="F5:F7"/>
    <mergeCell ref="G5:G7"/>
    <mergeCell ref="O5:O7"/>
    <mergeCell ref="E5:E7"/>
    <mergeCell ref="H5:N6"/>
  </mergeCells>
  <printOptions horizontalCentered="1"/>
  <pageMargins left="0.39370078740157483" right="0.39370078740157483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REKAP PELAYANAN</vt:lpstr>
      <vt:lpstr>REKAP PERMOHONAN</vt:lpstr>
      <vt:lpstr>REKAP SENGKETA</vt:lpstr>
      <vt:lpstr>REGRISTRASI PERMOHONAN</vt:lpstr>
      <vt:lpstr>REGRISTRASI KEBERATAN</vt:lpstr>
      <vt:lpstr>'REGRISTRASI KEBERATAN'!Print_Area</vt:lpstr>
      <vt:lpstr>'REGRISTRASI PERMOHONAN'!Print_Area</vt:lpstr>
      <vt:lpstr>'REGRISTRASI PERMOHONAN'!Print_Titles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user</cp:lastModifiedBy>
  <cp:lastPrinted>2023-10-03T06:44:38Z</cp:lastPrinted>
  <dcterms:created xsi:type="dcterms:W3CDTF">2017-05-26T01:31:27Z</dcterms:created>
  <dcterms:modified xsi:type="dcterms:W3CDTF">2023-11-15T03:58:52Z</dcterms:modified>
</cp:coreProperties>
</file>